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120" windowWidth="27792" windowHeight="12588" activeTab="0"/>
  </bookViews>
  <sheets>
    <sheet name="Calcol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<sst xmlns="http://schemas.openxmlformats.org/spreadsheetml/2006/main" count="11" uniqueCount="11">
  <si>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</t>
  </si>
  <si>
    <t>Voto</t>
  </si>
  <si>
    <t>CFU</t>
  </si>
  <si>
    <t>Media in
centodecimi</t>
  </si>
  <si>
    <t>Media in
trentesimi</t>
  </si>
  <si>
    <t>Bonus
in corso</t>
  </si>
  <si>
    <t>Media arrotondata</t>
  </si>
  <si>
    <t>Voto x CFU</t>
  </si>
  <si>
    <t>Punteggio
partenza</t>
  </si>
  <si>
    <r>
      <t>Per ogni esame inserire voto e CFU corrispondenti</t>
    </r>
    <r>
      <rPr>
        <sz val="10"/>
        <color indexed="8"/>
        <rFont val="Calibri"/>
        <family val="2"/>
      </rPr>
      <t xml:space="preserve">
Le idoneità e le AAF non vanno inserite
Per il voto "30 e lode" va inserito "30"
Se si ha diritto al bonus 3 punti inserirlo in fondo nella cella corrispondente
Il voto finale è dato dalla somma dei seguenti punteggi:
- media (ponderata con i CFU) dei voti in centodecimi arrotondata per eccesso;
- 3 punti bonus se il laureando è iscritto in corso;
- punti assegnati alla tesi (min 0-max 6).</t>
    </r>
  </si>
  <si>
    <r>
      <rPr>
        <b/>
        <sz val="10"/>
        <color indexed="8"/>
        <rFont val="Calibri"/>
        <family val="2"/>
      </rPr>
      <t>Importante</t>
    </r>
    <r>
      <rPr>
        <sz val="10"/>
        <color indexed="8"/>
        <rFont val="Calibri"/>
        <family val="2"/>
      </rPr>
      <t>: il presente foglio excel consente semplicemente di calcolare la media ponderata per l'accesso alla prova di laurea ma la media in centodecimi presa in considerazione dalla commissione di laurea è quella calcolata da Infostud e scritta nel curriculum dello studente.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</si>
</sst>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10" xfId="46" applyFont="1" applyBorder="1" applyAlignment="1" applyProtection="1">
      <alignment horizontal="center"/>
      <protection/>
    </xf>
    <xf numFmtId="0" fontId="19" fillId="0" borderId="11" xfId="46" applyFont="1" applyBorder="1" applyAlignment="1" applyProtection="1">
      <alignment horizontal="center"/>
      <protection/>
    </xf>
    <xf numFmtId="0" fontId="20" fillId="0" borderId="10" xfId="46" applyFont="1" applyBorder="1" applyProtection="1">
      <alignment/>
      <protection locked="0"/>
    </xf>
    <xf numFmtId="0" fontId="20" fillId="0" borderId="11" xfId="46" applyFont="1" applyBorder="1" applyProtection="1">
      <alignment/>
      <protection/>
    </xf>
    <xf numFmtId="0" fontId="19" fillId="0" borderId="12" xfId="46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center"/>
      <protection/>
    </xf>
    <xf numFmtId="0" fontId="20" fillId="0" borderId="10" xfId="46" applyFont="1" applyBorder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12" xfId="0" applyFont="1" applyBorder="1" applyAlignment="1" applyProtection="1">
      <alignment/>
      <protection/>
    </xf>
    <xf numFmtId="2" fontId="20" fillId="0" borderId="10" xfId="46" applyNumberFormat="1" applyFont="1" applyBorder="1" applyAlignment="1" applyProtection="1">
      <alignment horizontal="center"/>
      <protection/>
    </xf>
    <xf numFmtId="173" fontId="20" fillId="0" borderId="10" xfId="46" applyNumberFormat="1" applyFont="1" applyFill="1" applyBorder="1" applyAlignment="1" applyProtection="1">
      <alignment horizontal="center"/>
      <protection/>
    </xf>
    <xf numFmtId="0" fontId="20" fillId="0" borderId="10" xfId="46" applyFont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0" fontId="20" fillId="0" borderId="11" xfId="0" applyFont="1" applyBorder="1" applyAlignment="1" applyProtection="1">
      <alignment horizontal="center" wrapText="1"/>
      <protection/>
    </xf>
    <xf numFmtId="0" fontId="19" fillId="33" borderId="13" xfId="0" applyFont="1" applyFill="1" applyBorder="1" applyAlignment="1" applyProtection="1">
      <alignment horizontal="center" wrapText="1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1" xfId="46" applyFont="1" applyBorder="1" applyAlignment="1" applyProtection="1">
      <alignment horizontal="left"/>
      <protection/>
    </xf>
    <xf numFmtId="0" fontId="20" fillId="0" borderId="15" xfId="46" applyFont="1" applyBorder="1" applyAlignment="1" applyProtection="1">
      <alignment horizontal="left"/>
      <protection/>
    </xf>
    <xf numFmtId="0" fontId="39" fillId="8" borderId="16" xfId="0" applyFont="1" applyFill="1" applyBorder="1" applyAlignment="1" applyProtection="1">
      <alignment horizontal="left" vertical="center" wrapText="1"/>
      <protection/>
    </xf>
    <xf numFmtId="0" fontId="39" fillId="8" borderId="17" xfId="0" applyFont="1" applyFill="1" applyBorder="1" applyAlignment="1" applyProtection="1">
      <alignment horizontal="left" vertical="center" wrapText="1"/>
      <protection/>
    </xf>
    <xf numFmtId="0" fontId="39" fillId="8" borderId="18" xfId="0" applyFont="1" applyFill="1" applyBorder="1" applyAlignment="1" applyProtection="1">
      <alignment horizontal="left" vertical="center" wrapText="1"/>
      <protection/>
    </xf>
    <xf numFmtId="0" fontId="39" fillId="8" borderId="12" xfId="0" applyFont="1" applyFill="1" applyBorder="1" applyAlignment="1" applyProtection="1">
      <alignment horizontal="left" vertical="center" wrapText="1"/>
      <protection/>
    </xf>
    <xf numFmtId="0" fontId="39" fillId="8" borderId="0" xfId="0" applyFont="1" applyFill="1" applyBorder="1" applyAlignment="1" applyProtection="1">
      <alignment horizontal="left" vertical="center" wrapText="1"/>
      <protection/>
    </xf>
    <xf numFmtId="0" fontId="39" fillId="8" borderId="19" xfId="0" applyFont="1" applyFill="1" applyBorder="1" applyAlignment="1" applyProtection="1">
      <alignment horizontal="left" vertical="center" wrapText="1"/>
      <protection/>
    </xf>
    <xf numFmtId="0" fontId="39" fillId="8" borderId="20" xfId="0" applyFont="1" applyFill="1" applyBorder="1" applyAlignment="1" applyProtection="1">
      <alignment horizontal="left" vertical="center" wrapText="1"/>
      <protection/>
    </xf>
    <xf numFmtId="0" fontId="39" fillId="8" borderId="21" xfId="0" applyFont="1" applyFill="1" applyBorder="1" applyAlignment="1" applyProtection="1">
      <alignment horizontal="left" vertical="center" wrapText="1"/>
      <protection/>
    </xf>
    <xf numFmtId="0" fontId="39" fillId="8" borderId="22" xfId="0" applyFont="1" applyFill="1" applyBorder="1" applyAlignment="1" applyProtection="1">
      <alignment horizontal="left" vertical="center" wrapText="1"/>
      <protection/>
    </xf>
    <xf numFmtId="0" fontId="21" fillId="33" borderId="16" xfId="0" applyFont="1" applyFill="1" applyBorder="1" applyAlignment="1" applyProtection="1">
      <alignment horizontal="left" vertical="center" wrapText="1"/>
      <protection/>
    </xf>
    <xf numFmtId="0" fontId="21" fillId="33" borderId="17" xfId="0" applyFont="1" applyFill="1" applyBorder="1" applyAlignment="1" applyProtection="1">
      <alignment horizontal="left" vertical="center" wrapText="1"/>
      <protection/>
    </xf>
    <xf numFmtId="0" fontId="21" fillId="33" borderId="18" xfId="0" applyFont="1" applyFill="1" applyBorder="1" applyAlignment="1" applyProtection="1">
      <alignment horizontal="left" vertical="center" wrapText="1"/>
      <protection/>
    </xf>
    <xf numFmtId="0" fontId="21" fillId="33" borderId="12" xfId="0" applyFont="1" applyFill="1" applyBorder="1" applyAlignment="1" applyProtection="1">
      <alignment horizontal="left" vertical="center" wrapText="1"/>
      <protection/>
    </xf>
    <xf numFmtId="0" fontId="21" fillId="33" borderId="0" xfId="0" applyFont="1" applyFill="1" applyBorder="1" applyAlignment="1" applyProtection="1">
      <alignment horizontal="left" vertical="center" wrapText="1"/>
      <protection/>
    </xf>
    <xf numFmtId="0" fontId="21" fillId="33" borderId="19" xfId="0" applyFont="1" applyFill="1" applyBorder="1" applyAlignment="1" applyProtection="1">
      <alignment horizontal="left" vertical="center" wrapText="1"/>
      <protection/>
    </xf>
    <xf numFmtId="0" fontId="21" fillId="33" borderId="20" xfId="0" applyFont="1" applyFill="1" applyBorder="1" applyAlignment="1" applyProtection="1">
      <alignment horizontal="left" vertical="center" wrapText="1"/>
      <protection/>
    </xf>
    <xf numFmtId="0" fontId="21" fillId="33" borderId="21" xfId="0" applyFont="1" applyFill="1" applyBorder="1" applyAlignment="1" applyProtection="1">
      <alignment horizontal="left" vertical="center" wrapText="1"/>
      <protection/>
    </xf>
    <xf numFmtId="0" fontId="21" fillId="33" borderId="2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32"/>
  <sheetViews>
    <sheetView tabSelected="1" zoomScale="110" zoomScaleNormal="110" zoomScalePageLayoutView="0" workbookViewId="0" topLeftCell="A1">
      <selection activeCell="H32" sqref="H32"/>
    </sheetView>
  </sheetViews>
  <sheetFormatPr defaultColWidth="9.140625" defaultRowHeight="15"/>
  <cols>
    <col min="1" max="1" width="3.421875" style="8" customWidth="1"/>
    <col min="2" max="3" width="7.28125" style="8" customWidth="1"/>
    <col min="4" max="4" width="9.140625" style="8" customWidth="1"/>
    <col min="5" max="5" width="9.00390625" style="8" bestFit="1" customWidth="1"/>
    <col min="6" max="6" width="10.28125" style="8" customWidth="1"/>
    <col min="7" max="7" width="10.28125" style="8" bestFit="1" customWidth="1"/>
    <col min="8" max="8" width="7.140625" style="8" bestFit="1" customWidth="1"/>
    <col min="9" max="10" width="8.57421875" style="8" customWidth="1"/>
    <col min="11" max="16384" width="8.8515625" style="8" customWidth="1"/>
  </cols>
  <sheetData>
    <row r="1" spans="1:14" ht="13.5" customHeight="1">
      <c r="A1" s="7"/>
      <c r="B1" s="1" t="s">
        <v>1</v>
      </c>
      <c r="C1" s="1" t="s">
        <v>2</v>
      </c>
      <c r="D1" s="2" t="s">
        <v>7</v>
      </c>
      <c r="E1" s="9"/>
      <c r="F1" s="21" t="s">
        <v>9</v>
      </c>
      <c r="G1" s="22"/>
      <c r="H1" s="22"/>
      <c r="I1" s="22"/>
      <c r="J1" s="22"/>
      <c r="K1" s="22"/>
      <c r="L1" s="22"/>
      <c r="M1" s="22"/>
      <c r="N1" s="23"/>
    </row>
    <row r="2" spans="1:14" ht="13.5">
      <c r="A2" s="7">
        <v>1</v>
      </c>
      <c r="B2" s="3"/>
      <c r="C2" s="3"/>
      <c r="D2" s="4">
        <f>B2*C2</f>
        <v>0</v>
      </c>
      <c r="E2" s="5"/>
      <c r="F2" s="24"/>
      <c r="G2" s="25"/>
      <c r="H2" s="25"/>
      <c r="I2" s="25"/>
      <c r="J2" s="25"/>
      <c r="K2" s="25"/>
      <c r="L2" s="25"/>
      <c r="M2" s="25"/>
      <c r="N2" s="26"/>
    </row>
    <row r="3" spans="1:14" ht="13.5">
      <c r="A3" s="7">
        <v>2</v>
      </c>
      <c r="B3" s="3"/>
      <c r="C3" s="3"/>
      <c r="D3" s="4">
        <f aca="true" t="shared" si="0" ref="D3:D31">B3*C3</f>
        <v>0</v>
      </c>
      <c r="E3" s="5"/>
      <c r="F3" s="24"/>
      <c r="G3" s="25"/>
      <c r="H3" s="25"/>
      <c r="I3" s="25"/>
      <c r="J3" s="25"/>
      <c r="K3" s="25"/>
      <c r="L3" s="25"/>
      <c r="M3" s="25"/>
      <c r="N3" s="26"/>
    </row>
    <row r="4" spans="1:14" ht="13.5">
      <c r="A4" s="7">
        <v>3</v>
      </c>
      <c r="B4" s="3"/>
      <c r="C4" s="3"/>
      <c r="D4" s="4">
        <f t="shared" si="0"/>
        <v>0</v>
      </c>
      <c r="E4" s="5"/>
      <c r="F4" s="24"/>
      <c r="G4" s="25"/>
      <c r="H4" s="25"/>
      <c r="I4" s="25"/>
      <c r="J4" s="25"/>
      <c r="K4" s="25"/>
      <c r="L4" s="25"/>
      <c r="M4" s="25"/>
      <c r="N4" s="26"/>
    </row>
    <row r="5" spans="1:14" ht="13.5">
      <c r="A5" s="7">
        <v>4</v>
      </c>
      <c r="B5" s="3"/>
      <c r="C5" s="3"/>
      <c r="D5" s="4">
        <f t="shared" si="0"/>
        <v>0</v>
      </c>
      <c r="E5" s="5"/>
      <c r="F5" s="24"/>
      <c r="G5" s="25"/>
      <c r="H5" s="25"/>
      <c r="I5" s="25"/>
      <c r="J5" s="25"/>
      <c r="K5" s="25"/>
      <c r="L5" s="25"/>
      <c r="M5" s="25"/>
      <c r="N5" s="26"/>
    </row>
    <row r="6" spans="1:14" ht="13.5">
      <c r="A6" s="7">
        <v>5</v>
      </c>
      <c r="B6" s="3"/>
      <c r="C6" s="3"/>
      <c r="D6" s="4">
        <f t="shared" si="0"/>
        <v>0</v>
      </c>
      <c r="E6" s="5"/>
      <c r="F6" s="24"/>
      <c r="G6" s="25"/>
      <c r="H6" s="25"/>
      <c r="I6" s="25"/>
      <c r="J6" s="25"/>
      <c r="K6" s="25"/>
      <c r="L6" s="25"/>
      <c r="M6" s="25"/>
      <c r="N6" s="26"/>
    </row>
    <row r="7" spans="1:14" ht="13.5">
      <c r="A7" s="7">
        <v>6</v>
      </c>
      <c r="B7" s="3"/>
      <c r="C7" s="3"/>
      <c r="D7" s="4">
        <f t="shared" si="0"/>
        <v>0</v>
      </c>
      <c r="E7" s="5"/>
      <c r="F7" s="24"/>
      <c r="G7" s="25"/>
      <c r="H7" s="25"/>
      <c r="I7" s="25"/>
      <c r="J7" s="25"/>
      <c r="K7" s="25"/>
      <c r="L7" s="25"/>
      <c r="M7" s="25"/>
      <c r="N7" s="26"/>
    </row>
    <row r="8" spans="1:14" ht="13.5">
      <c r="A8" s="7">
        <v>7</v>
      </c>
      <c r="B8" s="3"/>
      <c r="C8" s="3"/>
      <c r="D8" s="4">
        <f t="shared" si="0"/>
        <v>0</v>
      </c>
      <c r="E8" s="5"/>
      <c r="F8" s="24"/>
      <c r="G8" s="25"/>
      <c r="H8" s="25"/>
      <c r="I8" s="25"/>
      <c r="J8" s="25"/>
      <c r="K8" s="25"/>
      <c r="L8" s="25"/>
      <c r="M8" s="25"/>
      <c r="N8" s="26"/>
    </row>
    <row r="9" spans="1:14" ht="13.5">
      <c r="A9" s="7">
        <v>8</v>
      </c>
      <c r="B9" s="3"/>
      <c r="C9" s="3"/>
      <c r="D9" s="4">
        <f t="shared" si="0"/>
        <v>0</v>
      </c>
      <c r="E9" s="5"/>
      <c r="F9" s="24"/>
      <c r="G9" s="25"/>
      <c r="H9" s="25"/>
      <c r="I9" s="25"/>
      <c r="J9" s="25"/>
      <c r="K9" s="25"/>
      <c r="L9" s="25"/>
      <c r="M9" s="25"/>
      <c r="N9" s="26"/>
    </row>
    <row r="10" spans="1:14" ht="13.5">
      <c r="A10" s="7">
        <v>9</v>
      </c>
      <c r="B10" s="3"/>
      <c r="C10" s="3"/>
      <c r="D10" s="4">
        <f t="shared" si="0"/>
        <v>0</v>
      </c>
      <c r="E10" s="5"/>
      <c r="F10" s="27"/>
      <c r="G10" s="28"/>
      <c r="H10" s="28"/>
      <c r="I10" s="28"/>
      <c r="J10" s="28"/>
      <c r="K10" s="28"/>
      <c r="L10" s="28"/>
      <c r="M10" s="28"/>
      <c r="N10" s="29"/>
    </row>
    <row r="11" spans="1:5" ht="13.5">
      <c r="A11" s="7">
        <v>10</v>
      </c>
      <c r="B11" s="3"/>
      <c r="C11" s="3"/>
      <c r="D11" s="4">
        <f t="shared" si="0"/>
        <v>0</v>
      </c>
      <c r="E11" s="5"/>
    </row>
    <row r="12" spans="1:5" ht="13.5">
      <c r="A12" s="7">
        <v>11</v>
      </c>
      <c r="B12" s="3"/>
      <c r="C12" s="3"/>
      <c r="D12" s="4">
        <f t="shared" si="0"/>
        <v>0</v>
      </c>
      <c r="E12" s="5"/>
    </row>
    <row r="13" spans="1:14" ht="13.5">
      <c r="A13" s="7">
        <v>12</v>
      </c>
      <c r="B13" s="3"/>
      <c r="C13" s="3"/>
      <c r="D13" s="4">
        <f t="shared" si="0"/>
        <v>0</v>
      </c>
      <c r="E13" s="5"/>
      <c r="F13" s="30" t="s">
        <v>10</v>
      </c>
      <c r="G13" s="31"/>
      <c r="H13" s="31"/>
      <c r="I13" s="31"/>
      <c r="J13" s="31"/>
      <c r="K13" s="31"/>
      <c r="L13" s="31"/>
      <c r="M13" s="31"/>
      <c r="N13" s="32"/>
    </row>
    <row r="14" spans="1:14" ht="13.5">
      <c r="A14" s="7">
        <v>13</v>
      </c>
      <c r="B14" s="3"/>
      <c r="C14" s="3"/>
      <c r="D14" s="4">
        <f t="shared" si="0"/>
        <v>0</v>
      </c>
      <c r="E14" s="5"/>
      <c r="F14" s="33"/>
      <c r="G14" s="34"/>
      <c r="H14" s="34"/>
      <c r="I14" s="34"/>
      <c r="J14" s="34"/>
      <c r="K14" s="34"/>
      <c r="L14" s="34"/>
      <c r="M14" s="34"/>
      <c r="N14" s="35"/>
    </row>
    <row r="15" spans="1:14" ht="13.5">
      <c r="A15" s="7">
        <v>14</v>
      </c>
      <c r="B15" s="3"/>
      <c r="C15" s="3"/>
      <c r="D15" s="4">
        <f t="shared" si="0"/>
        <v>0</v>
      </c>
      <c r="E15" s="5"/>
      <c r="F15" s="33"/>
      <c r="G15" s="34"/>
      <c r="H15" s="34"/>
      <c r="I15" s="34"/>
      <c r="J15" s="34"/>
      <c r="K15" s="34"/>
      <c r="L15" s="34"/>
      <c r="M15" s="34"/>
      <c r="N15" s="35"/>
    </row>
    <row r="16" spans="1:14" ht="13.5">
      <c r="A16" s="7">
        <v>15</v>
      </c>
      <c r="B16" s="3"/>
      <c r="C16" s="3"/>
      <c r="D16" s="4">
        <f t="shared" si="0"/>
        <v>0</v>
      </c>
      <c r="E16" s="5"/>
      <c r="F16" s="36"/>
      <c r="G16" s="37"/>
      <c r="H16" s="37"/>
      <c r="I16" s="37"/>
      <c r="J16" s="37"/>
      <c r="K16" s="37"/>
      <c r="L16" s="37"/>
      <c r="M16" s="37"/>
      <c r="N16" s="38"/>
    </row>
    <row r="17" spans="1:6" ht="13.5">
      <c r="A17" s="7">
        <v>16</v>
      </c>
      <c r="B17" s="3"/>
      <c r="C17" s="3"/>
      <c r="D17" s="4">
        <f t="shared" si="0"/>
        <v>0</v>
      </c>
      <c r="E17" s="5"/>
      <c r="F17" s="6"/>
    </row>
    <row r="18" spans="1:6" ht="13.5">
      <c r="A18" s="7">
        <v>17</v>
      </c>
      <c r="B18" s="3"/>
      <c r="C18" s="3"/>
      <c r="D18" s="4">
        <f t="shared" si="0"/>
        <v>0</v>
      </c>
      <c r="E18" s="5"/>
      <c r="F18" s="6"/>
    </row>
    <row r="19" spans="1:6" ht="13.5">
      <c r="A19" s="7">
        <v>18</v>
      </c>
      <c r="B19" s="3"/>
      <c r="C19" s="3"/>
      <c r="D19" s="4">
        <f t="shared" si="0"/>
        <v>0</v>
      </c>
      <c r="E19" s="5"/>
      <c r="F19" s="6"/>
    </row>
    <row r="20" spans="1:6" ht="13.5">
      <c r="A20" s="7">
        <v>19</v>
      </c>
      <c r="B20" s="3"/>
      <c r="C20" s="3"/>
      <c r="D20" s="4">
        <f t="shared" si="0"/>
        <v>0</v>
      </c>
      <c r="E20" s="5"/>
      <c r="F20" s="6"/>
    </row>
    <row r="21" spans="1:6" ht="13.5">
      <c r="A21" s="7">
        <v>20</v>
      </c>
      <c r="B21" s="3"/>
      <c r="C21" s="3"/>
      <c r="D21" s="4">
        <f t="shared" si="0"/>
        <v>0</v>
      </c>
      <c r="E21" s="5"/>
      <c r="F21" s="6"/>
    </row>
    <row r="22" spans="1:6" ht="13.5">
      <c r="A22" s="7">
        <v>21</v>
      </c>
      <c r="B22" s="3"/>
      <c r="C22" s="3"/>
      <c r="D22" s="4">
        <f t="shared" si="0"/>
        <v>0</v>
      </c>
      <c r="E22" s="5"/>
      <c r="F22" s="6"/>
    </row>
    <row r="23" spans="1:6" ht="13.5">
      <c r="A23" s="7">
        <v>22</v>
      </c>
      <c r="B23" s="3"/>
      <c r="C23" s="3"/>
      <c r="D23" s="4">
        <f t="shared" si="0"/>
        <v>0</v>
      </c>
      <c r="E23" s="5"/>
      <c r="F23" s="6"/>
    </row>
    <row r="24" spans="1:6" ht="13.5">
      <c r="A24" s="7">
        <v>23</v>
      </c>
      <c r="B24" s="3"/>
      <c r="C24" s="3"/>
      <c r="D24" s="4">
        <f t="shared" si="0"/>
        <v>0</v>
      </c>
      <c r="E24" s="5"/>
      <c r="F24" s="6"/>
    </row>
    <row r="25" spans="1:5" ht="13.5">
      <c r="A25" s="7">
        <v>24</v>
      </c>
      <c r="B25" s="3"/>
      <c r="C25" s="3"/>
      <c r="D25" s="4">
        <f t="shared" si="0"/>
        <v>0</v>
      </c>
      <c r="E25" s="5"/>
    </row>
    <row r="26" spans="1:5" ht="13.5">
      <c r="A26" s="7">
        <v>25</v>
      </c>
      <c r="B26" s="3"/>
      <c r="C26" s="3"/>
      <c r="D26" s="4">
        <f t="shared" si="0"/>
        <v>0</v>
      </c>
      <c r="E26" s="5"/>
    </row>
    <row r="27" spans="1:5" ht="13.5">
      <c r="A27" s="7">
        <v>26</v>
      </c>
      <c r="B27" s="3"/>
      <c r="C27" s="3"/>
      <c r="D27" s="4">
        <f t="shared" si="0"/>
        <v>0</v>
      </c>
      <c r="E27" s="5"/>
    </row>
    <row r="28" spans="1:5" ht="13.5">
      <c r="A28" s="7">
        <v>27</v>
      </c>
      <c r="B28" s="3"/>
      <c r="C28" s="3"/>
      <c r="D28" s="4">
        <f t="shared" si="0"/>
        <v>0</v>
      </c>
      <c r="E28" s="5"/>
    </row>
    <row r="29" spans="1:5" ht="13.5">
      <c r="A29" s="7">
        <v>28</v>
      </c>
      <c r="B29" s="3"/>
      <c r="C29" s="3"/>
      <c r="D29" s="4">
        <f t="shared" si="0"/>
        <v>0</v>
      </c>
      <c r="E29" s="5"/>
    </row>
    <row r="30" spans="1:5" ht="14.25" thickBot="1">
      <c r="A30" s="7">
        <v>29</v>
      </c>
      <c r="B30" s="3"/>
      <c r="C30" s="3"/>
      <c r="D30" s="4">
        <f t="shared" si="0"/>
        <v>0</v>
      </c>
      <c r="E30" s="5"/>
    </row>
    <row r="31" spans="1:9" ht="41.25">
      <c r="A31" s="7">
        <v>30</v>
      </c>
      <c r="B31" s="3"/>
      <c r="C31" s="3"/>
      <c r="D31" s="7">
        <f t="shared" si="0"/>
        <v>0</v>
      </c>
      <c r="E31" s="12" t="s">
        <v>4</v>
      </c>
      <c r="F31" s="12" t="s">
        <v>3</v>
      </c>
      <c r="G31" s="13" t="s">
        <v>6</v>
      </c>
      <c r="H31" s="14" t="s">
        <v>5</v>
      </c>
      <c r="I31" s="15" t="s">
        <v>8</v>
      </c>
    </row>
    <row r="32" spans="1:9" ht="14.25" thickBot="1">
      <c r="A32" s="19" t="s">
        <v>0</v>
      </c>
      <c r="B32" s="20"/>
      <c r="C32" s="7">
        <f>SUM(C2:C31)</f>
        <v>0</v>
      </c>
      <c r="D32" s="7">
        <f>SUM(D2:D31)</f>
        <v>0</v>
      </c>
      <c r="E32" s="10">
        <f>IF(C32&gt;0,(D32/C32),0)</f>
        <v>0</v>
      </c>
      <c r="F32" s="11">
        <f>(E32/3)*11</f>
        <v>0</v>
      </c>
      <c r="G32" s="16">
        <f>ROUND(F32,0)</f>
        <v>0</v>
      </c>
      <c r="H32" s="18"/>
      <c r="I32" s="17">
        <f>IF(G32+H32&gt;110,110,G32+H32)</f>
        <v>0</v>
      </c>
    </row>
  </sheetData>
  <sheetProtection password="DBC8" sheet="1" selectLockedCells="1"/>
  <mergeCells count="3">
    <mergeCell ref="A32:B32"/>
    <mergeCell ref="F13:N16"/>
    <mergeCell ref="F1:N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Lacquaniti</dc:creator>
  <cp:keywords/>
  <dc:description/>
  <cp:lastModifiedBy>PC-Salotto</cp:lastModifiedBy>
  <cp:lastPrinted>2013-09-18T15:10:50Z</cp:lastPrinted>
  <dcterms:created xsi:type="dcterms:W3CDTF">2013-03-25T08:34:23Z</dcterms:created>
  <dcterms:modified xsi:type="dcterms:W3CDTF">2021-03-27T06:17:37Z</dcterms:modified>
  <cp:category/>
  <cp:version/>
  <cp:contentType/>
  <cp:contentStatus/>
</cp:coreProperties>
</file>